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9610" windowHeight="8050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O2" i="1"/>
  <c r="N2"/>
  <c r="M2"/>
  <c r="L2"/>
  <c r="K2"/>
  <c r="J2"/>
  <c r="I2"/>
</calcChain>
</file>

<file path=xl/sharedStrings.xml><?xml version="1.0" encoding="utf-8"?>
<sst xmlns="http://schemas.openxmlformats.org/spreadsheetml/2006/main" count="49" uniqueCount="29">
  <si>
    <t>nazwisko</t>
  </si>
  <si>
    <t xml:space="preserve">imię </t>
  </si>
  <si>
    <t>jednosta</t>
  </si>
  <si>
    <t>imir</t>
  </si>
  <si>
    <t>pit 11</t>
  </si>
  <si>
    <t>podpis</t>
  </si>
  <si>
    <t>szajnowicza</t>
  </si>
  <si>
    <t>Szajnowicza</t>
  </si>
  <si>
    <t>szajnowicza formuła</t>
  </si>
  <si>
    <t>gierdziejskigo  formuła</t>
  </si>
  <si>
    <t>gierdziejewskiego</t>
  </si>
  <si>
    <t>Gierdziejewskiego</t>
  </si>
  <si>
    <t>formuła herbu oksza</t>
  </si>
  <si>
    <t>herbu oksza</t>
  </si>
  <si>
    <t>Herbu Oksza</t>
  </si>
  <si>
    <t>formuła Jana Kazimierza</t>
  </si>
  <si>
    <t>Jana Kazimierza</t>
  </si>
  <si>
    <t>jana Kazimierza</t>
  </si>
  <si>
    <t>Jana kazimierza</t>
  </si>
  <si>
    <t>jana kazimierza</t>
  </si>
  <si>
    <t>Biuro</t>
  </si>
  <si>
    <t>biuro</t>
  </si>
  <si>
    <t>formuła biuro</t>
  </si>
  <si>
    <t>lp</t>
  </si>
  <si>
    <t>tak</t>
  </si>
  <si>
    <t>furmuła imir tak</t>
  </si>
  <si>
    <t>Tak</t>
  </si>
  <si>
    <t>formuła student</t>
  </si>
  <si>
    <t>student</t>
  </si>
</sst>
</file>

<file path=xl/styles.xml><?xml version="1.0" encoding="utf-8"?>
<styleSheet xmlns="http://schemas.openxmlformats.org/spreadsheetml/2006/main">
  <fonts count="2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1"/>
  <sheetViews>
    <sheetView tabSelected="1" workbookViewId="0">
      <selection activeCell="O2" sqref="O2"/>
    </sheetView>
  </sheetViews>
  <sheetFormatPr defaultRowHeight="14"/>
  <cols>
    <col min="3" max="3" width="4.58203125" bestFit="1" customWidth="1"/>
    <col min="4" max="4" width="15.4140625" bestFit="1" customWidth="1"/>
    <col min="9" max="9" width="13.6640625" customWidth="1"/>
    <col min="10" max="10" width="13.08203125" customWidth="1"/>
    <col min="11" max="11" width="10.58203125" customWidth="1"/>
    <col min="12" max="12" width="15" customWidth="1"/>
    <col min="13" max="13" width="8.58203125" customWidth="1"/>
    <col min="14" max="14" width="8.25" customWidth="1"/>
  </cols>
  <sheetData>
    <row r="1" spans="1:15" ht="28">
      <c r="A1" t="s">
        <v>23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28</v>
      </c>
      <c r="I1" s="2" t="s">
        <v>8</v>
      </c>
      <c r="J1" s="2" t="s">
        <v>9</v>
      </c>
      <c r="K1" s="2" t="s">
        <v>12</v>
      </c>
      <c r="L1" s="2" t="s">
        <v>15</v>
      </c>
      <c r="M1" s="2" t="s">
        <v>22</v>
      </c>
      <c r="N1" s="2" t="s">
        <v>25</v>
      </c>
      <c r="O1" s="2" t="s">
        <v>27</v>
      </c>
    </row>
    <row r="2" spans="1:15">
      <c r="D2" t="s">
        <v>6</v>
      </c>
      <c r="E2" t="s">
        <v>24</v>
      </c>
      <c r="I2">
        <f>COUNTIF(D:D,"szajnowicza")</f>
        <v>2</v>
      </c>
      <c r="J2">
        <f>COUNTIF(D:D,"gierdziejewskiego")</f>
        <v>3</v>
      </c>
      <c r="K2">
        <f>COUNTIF(D:D,"herbu oksza")</f>
        <v>4</v>
      </c>
      <c r="L2">
        <f>COUNTIF(D:D,"Jana Kazimierza")</f>
        <v>5</v>
      </c>
      <c r="M2">
        <f>COUNTIF(D:D,"biuro")</f>
        <v>6</v>
      </c>
      <c r="N2">
        <f>COUNTIF(E:E,"tak")</f>
        <v>8</v>
      </c>
      <c r="O2">
        <f>COUNTIF(H:H,"student")</f>
        <v>7</v>
      </c>
    </row>
    <row r="3" spans="1:15">
      <c r="D3" t="s">
        <v>7</v>
      </c>
      <c r="E3" t="s">
        <v>24</v>
      </c>
    </row>
    <row r="4" spans="1:15">
      <c r="D4" t="s">
        <v>11</v>
      </c>
      <c r="E4" t="s">
        <v>24</v>
      </c>
      <c r="H4" t="s">
        <v>28</v>
      </c>
    </row>
    <row r="5" spans="1:15">
      <c r="D5" t="s">
        <v>10</v>
      </c>
      <c r="E5" t="s">
        <v>24</v>
      </c>
    </row>
    <row r="6" spans="1:15">
      <c r="D6" t="s">
        <v>10</v>
      </c>
      <c r="E6" t="s">
        <v>24</v>
      </c>
    </row>
    <row r="7" spans="1:15">
      <c r="D7" t="s">
        <v>13</v>
      </c>
      <c r="E7" t="s">
        <v>24</v>
      </c>
      <c r="H7" t="s">
        <v>28</v>
      </c>
    </row>
    <row r="8" spans="1:15">
      <c r="D8" t="s">
        <v>13</v>
      </c>
      <c r="E8" t="s">
        <v>24</v>
      </c>
    </row>
    <row r="9" spans="1:15">
      <c r="D9" t="s">
        <v>13</v>
      </c>
      <c r="E9" t="s">
        <v>26</v>
      </c>
    </row>
    <row r="10" spans="1:15">
      <c r="D10" s="1" t="s">
        <v>14</v>
      </c>
    </row>
    <row r="11" spans="1:15">
      <c r="D11" s="1" t="s">
        <v>17</v>
      </c>
      <c r="H11" t="s">
        <v>28</v>
      </c>
    </row>
    <row r="12" spans="1:15">
      <c r="D12" s="1" t="s">
        <v>16</v>
      </c>
    </row>
    <row r="13" spans="1:15">
      <c r="D13" s="1" t="s">
        <v>18</v>
      </c>
    </row>
    <row r="14" spans="1:15">
      <c r="D14" s="1" t="s">
        <v>19</v>
      </c>
      <c r="H14" t="s">
        <v>28</v>
      </c>
    </row>
    <row r="15" spans="1:15">
      <c r="D15" s="1" t="s">
        <v>16</v>
      </c>
    </row>
    <row r="16" spans="1:15">
      <c r="D16" s="1" t="s">
        <v>20</v>
      </c>
    </row>
    <row r="17" spans="4:8">
      <c r="D17" s="1" t="s">
        <v>21</v>
      </c>
    </row>
    <row r="18" spans="4:8">
      <c r="D18" s="1" t="s">
        <v>20</v>
      </c>
      <c r="H18" t="s">
        <v>28</v>
      </c>
    </row>
    <row r="19" spans="4:8">
      <c r="D19" s="1" t="s">
        <v>20</v>
      </c>
    </row>
    <row r="20" spans="4:8">
      <c r="D20" s="1" t="s">
        <v>21</v>
      </c>
      <c r="H20" t="s">
        <v>28</v>
      </c>
    </row>
    <row r="21" spans="4:8">
      <c r="D21" s="1" t="s">
        <v>21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Rafal</cp:lastModifiedBy>
  <dcterms:created xsi:type="dcterms:W3CDTF">2025-02-24T05:04:14Z</dcterms:created>
  <dcterms:modified xsi:type="dcterms:W3CDTF">2025-02-24T06:55:55Z</dcterms:modified>
</cp:coreProperties>
</file>